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065"/>
  </bookViews>
  <sheets>
    <sheet name="EACT" sheetId="1" r:id="rId1"/>
  </sheets>
  <definedNames>
    <definedName name="ANEXO">#REF!</definedName>
    <definedName name="_xlnm.Print_Area" localSheetId="0">EACT!$A$1:$G$75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<sst xmlns="http://schemas.openxmlformats.org/spreadsheetml/2006/main" count="67" uniqueCount="67">
  <si>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</si>
  <si>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</si>
  <si>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</si>
  <si>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</si>
  <si>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</si>
  <si>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</si>
  <si>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</si>
  <si>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</si>
  <si>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</si>
  <si>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</si>
  <si>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</si>
  <si>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</si>
  <si>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</si>
  <si>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</si>
  <si>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</si>
  <si>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</si>
  <si>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</si>
  <si>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</si>
  <si>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</si>
  <si>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</si>
  <si>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</si>
  <si>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</si>
  <si>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</si>
  <si>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</si>
  <si>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</si>
  <si>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</si>
  <si>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</si>
  <si>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</si>
  <si>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</si>
  <si>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</si>
  <si>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</si>
  <si>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</si>
  <si>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</si>
  <si>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</si>
  <si>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</si>
  <si>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</si>
  <si>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</si>
  <si>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</si>
  <si>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</si>
  <si>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</si>
  <si>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</si>
  <si>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</si>
  <si>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</si>
  <si>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</si>
  <si>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</si>
  <si>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</si>
  <si>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</si>
  <si>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</si>
  <si>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</si>
  <si>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</si>
  <si>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</si>
  <si>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</si>
  <si>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</si>
  <si>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</si>
  <si>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</si>
  <si>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</si>
  <si>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</si>
  <si>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</si>
  <si>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2021</t>
  </si>
  <si>
    <t>emisor.</t>
  </si>
  <si>
    <t>JUNTA RURAL DE AGUA Y SANEAMIENTO DE CONGREGACION ORTIZ</t>
  </si>
  <si>
    <t>Ruth Elizabeth Flores Sanchez</t>
  </si>
  <si>
    <t>Aldo Mar Sigala Serrano</t>
  </si>
  <si>
    <t xml:space="preserve">            Director Financiero</t>
  </si>
  <si>
    <t xml:space="preserve">            Director Ejecutivo</t>
  </si>
  <si>
    <t>Del 01 de enero al 31 de diciembre de 2022 y del 01 de enero al 31 de diciembre de 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</si>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</sst>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49" zoomScale="90" zoomScaleNormal="90" workbookViewId="0">
      <selection activeCell="C72" sqref="C72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60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65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66</v>
      </c>
      <c r="F5" s="15" t="s">
        <v>58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1867298</v>
      </c>
      <c r="F7" s="18">
        <f>SUM(F8:F14)</f>
        <v>1790512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1867298</v>
      </c>
      <c r="F11" s="20">
        <v>1790512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44431</v>
      </c>
      <c r="F15" s="18">
        <f>SUM(F16:F17)</f>
        <v>0</v>
      </c>
    </row>
    <row r="16" spans="2:6" ht="24.75" customHeight="1" x14ac:dyDescent="0.2">
      <c r="B16" s="49" t="s">
        <v>11</v>
      </c>
      <c r="C16" s="50"/>
      <c r="D16" s="50"/>
      <c r="E16" s="12">
        <v>44431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1888</v>
      </c>
      <c r="F18" s="18">
        <f>SUM(F19:F23)</f>
        <v>19311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1888</v>
      </c>
      <c r="F23" s="20">
        <v>19311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1913617</v>
      </c>
      <c r="F25" s="18">
        <f>SUM(F18,F15,F7)</f>
        <v>1809823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1500338</v>
      </c>
      <c r="F28" s="18">
        <f>SUM(F29:F31)</f>
        <v>1368350</v>
      </c>
    </row>
    <row r="29" spans="2:6" x14ac:dyDescent="0.2">
      <c r="B29" s="19" t="s">
        <v>22</v>
      </c>
      <c r="C29" s="10"/>
      <c r="D29" s="10"/>
      <c r="E29" s="12">
        <v>777822</v>
      </c>
      <c r="F29" s="20">
        <v>679157</v>
      </c>
    </row>
    <row r="30" spans="2:6" x14ac:dyDescent="0.2">
      <c r="B30" s="19" t="s">
        <v>23</v>
      </c>
      <c r="C30" s="10"/>
      <c r="D30" s="10"/>
      <c r="E30" s="12">
        <v>147871</v>
      </c>
      <c r="F30" s="20">
        <v>129806</v>
      </c>
    </row>
    <row r="31" spans="2:6" x14ac:dyDescent="0.2">
      <c r="B31" s="19" t="s">
        <v>24</v>
      </c>
      <c r="C31" s="10"/>
      <c r="D31" s="10"/>
      <c r="E31" s="12">
        <v>574645</v>
      </c>
      <c r="F31" s="20">
        <v>559387</v>
      </c>
    </row>
    <row r="32" spans="2:6" ht="15" customHeight="1" x14ac:dyDescent="0.2">
      <c r="B32" s="21" t="s">
        <v>25</v>
      </c>
      <c r="C32" s="9"/>
      <c r="D32" s="9"/>
      <c r="E32" s="5">
        <f>SUM(E33:E41)</f>
        <v>114607</v>
      </c>
      <c r="F32" s="18">
        <f>SUM(F33:F41)</f>
        <v>324728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0</v>
      </c>
      <c r="F36" s="20">
        <v>222833</v>
      </c>
    </row>
    <row r="37" spans="2:6" x14ac:dyDescent="0.2">
      <c r="B37" s="36" t="s">
        <v>30</v>
      </c>
      <c r="C37" s="37"/>
      <c r="D37" s="37"/>
      <c r="E37" s="12">
        <v>114607</v>
      </c>
      <c r="F37" s="20">
        <v>101895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6" t="s">
        <v>45</v>
      </c>
      <c r="C53" s="37"/>
      <c r="D53" s="37"/>
      <c r="E53" s="12">
        <v>0</v>
      </c>
      <c r="F53" s="20">
        <v>0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0</v>
      </c>
      <c r="F60" s="20">
        <v>0</v>
      </c>
    </row>
    <row r="61" spans="2:6" x14ac:dyDescent="0.2">
      <c r="B61" s="53"/>
      <c r="C61" s="54"/>
      <c r="D61" s="54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1614945</v>
      </c>
      <c r="F62" s="18">
        <f>SUM(F59,F52,F46,F42,F28,F32)</f>
        <v>1693078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298672</v>
      </c>
      <c r="F64" s="18">
        <f>F25-F62</f>
        <v>116745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6" spans="1:6" ht="6" customHeight="1" x14ac:dyDescent="0.2"/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59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/>
      <c r="C73" s="32"/>
      <c r="D73" s="34"/>
      <c r="E73" s="32"/>
      <c r="F73" s="32"/>
    </row>
    <row r="74" spans="1:6" s="31" customFormat="1" x14ac:dyDescent="0.2">
      <c r="B74" s="35" t="s">
        <v>61</v>
      </c>
      <c r="D74" s="35" t="s">
        <v>62</v>
      </c>
    </row>
    <row r="75" spans="1:6" s="31" customFormat="1" x14ac:dyDescent="0.2">
      <c r="B75" s="31" t="s">
        <v>64</v>
      </c>
      <c r="D75" s="31" t="s">
        <v>63</v>
      </c>
    </row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2023-02-03T16:15:57Z</cp:lastPrinted>
  <dcterms:created xsi:type="dcterms:W3CDTF">2019-12-03T18:18:01Z</dcterms:created>
  <dcterms:modified xsi:type="dcterms:W3CDTF">2023-02-03T16:20:25Z</dcterms:modified>
</cp:coreProperties>
</file>